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87"/>
  </bookViews>
  <sheets>
    <sheet name="情况表" sheetId="1" r:id="rId1"/>
  </sheets>
  <calcPr calcId="144525"/>
</workbook>
</file>

<file path=xl/sharedStrings.xml><?xml version="1.0" encoding="utf-8"?>
<sst xmlns="http://schemas.openxmlformats.org/spreadsheetml/2006/main" count="27" uniqueCount="25">
  <si>
    <t>行政区5#、6#、7#、8#楼电梯轿厢空气调节导风系统采购项目需求表</t>
  </si>
  <si>
    <t>单位：省局警保英德分中心</t>
  </si>
  <si>
    <t>序号</t>
  </si>
  <si>
    <t>名称</t>
  </si>
  <si>
    <t>型号规格</t>
  </si>
  <si>
    <t>建议品牌</t>
  </si>
  <si>
    <t>单位</t>
  </si>
  <si>
    <t>数量</t>
  </si>
  <si>
    <t>单价（元）</t>
  </si>
  <si>
    <t>金额（元）</t>
  </si>
  <si>
    <t>备注</t>
  </si>
  <si>
    <t>电梯轿厢空气调节导风系统</t>
  </si>
  <si>
    <t>单冷大一匹（含主机、保温管、风管等配件）</t>
  </si>
  <si>
    <t>美的、TCL、梯诺士</t>
  </si>
  <si>
    <t>台</t>
  </si>
  <si>
    <t>电梯随行扁电缆</t>
  </si>
  <si>
    <r>
      <rPr>
        <sz val="12"/>
        <color theme="1"/>
        <rFont val="宋体"/>
        <charset val="134"/>
        <scheme val="minor"/>
      </rPr>
      <t>3芯</t>
    </r>
    <r>
      <rPr>
        <sz val="12"/>
        <color theme="1"/>
        <rFont val="Arial"/>
        <charset val="134"/>
      </rPr>
      <t>×</t>
    </r>
    <r>
      <rPr>
        <sz val="12"/>
        <color theme="1"/>
        <rFont val="宋体"/>
        <charset val="134"/>
        <scheme val="minor"/>
      </rPr>
      <t>2.5平方</t>
    </r>
  </si>
  <si>
    <t>米</t>
  </si>
  <si>
    <t>平衡系数测试+搬运法码</t>
  </si>
  <si>
    <t>/</t>
  </si>
  <si>
    <t>次</t>
  </si>
  <si>
    <t>委托检验费用</t>
  </si>
  <si>
    <t>合计</t>
  </si>
  <si>
    <t>备注：1、费用包含人工、安装、服务、运输、税杂费等项目实施所有费用；</t>
  </si>
  <si>
    <t xml:space="preserve">           2、提供的产品（服务）能够完全响应采购需求。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</si>
</sst>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20"/>
      <color theme="1"/>
      <name val="黑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2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8" borderId="11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/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5" fillId="2" borderId="5" applyNumberFormat="0" applyAlignment="0" applyProtection="0">
      <alignment vertical="center"/>
    </xf>
    <xf numFmtId="0" fontId="14" fillId="2" borderId="7" applyNumberFormat="0" applyAlignment="0" applyProtection="0">
      <alignment vertical="center"/>
    </xf>
    <xf numFmtId="0" fontId="13" fillId="17" borderId="8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_Book1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D6" sqref="D6"/>
    </sheetView>
  </sheetViews>
  <sheetFormatPr defaultColWidth="9" defaultRowHeight="35" customHeight="1"/>
  <cols>
    <col min="1" max="1" width="7.75" style="1" customWidth="1"/>
    <col min="2" max="2" width="31.3796296296296" style="1" customWidth="1"/>
    <col min="3" max="3" width="24.25" style="1" customWidth="1"/>
    <col min="4" max="4" width="20.8796296296296" style="1" customWidth="1"/>
    <col min="5" max="6" width="9.37962962962963" style="1" customWidth="1"/>
    <col min="7" max="7" width="12.6296296296296" style="1" customWidth="1"/>
    <col min="8" max="8" width="12.25" style="1" customWidth="1"/>
    <col min="9" max="9" width="14.8796296296296" style="1" customWidth="1"/>
    <col min="10" max="16379" width="9" style="1"/>
  </cols>
  <sheetData>
    <row r="1" s="1" customFormat="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24" customHeight="1" spans="1:9">
      <c r="A2" s="3" t="s">
        <v>1</v>
      </c>
      <c r="B2" s="3"/>
      <c r="C2" s="3"/>
      <c r="D2" s="3"/>
      <c r="E2" s="3"/>
      <c r="F2" s="3"/>
      <c r="G2" s="4"/>
      <c r="H2" s="4"/>
      <c r="I2" s="4"/>
    </row>
    <row r="3" s="1" customFormat="1" ht="48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s="1" customFormat="1" ht="52" customHeight="1" spans="1:9">
      <c r="A4" s="5">
        <v>1</v>
      </c>
      <c r="B4" s="6" t="s">
        <v>11</v>
      </c>
      <c r="C4" s="6" t="s">
        <v>12</v>
      </c>
      <c r="D4" s="6" t="s">
        <v>13</v>
      </c>
      <c r="E4" s="5" t="s">
        <v>14</v>
      </c>
      <c r="F4" s="5">
        <v>6</v>
      </c>
      <c r="G4" s="7">
        <v>7350</v>
      </c>
      <c r="H4" s="7">
        <f>G4*F4</f>
        <v>44100</v>
      </c>
      <c r="I4" s="5"/>
    </row>
    <row r="5" s="1" customFormat="1" ht="52" customHeight="1" spans="1:9">
      <c r="A5" s="5">
        <v>2</v>
      </c>
      <c r="B5" s="6" t="s">
        <v>15</v>
      </c>
      <c r="C5" s="5" t="s">
        <v>16</v>
      </c>
      <c r="D5" s="5"/>
      <c r="E5" s="5" t="s">
        <v>17</v>
      </c>
      <c r="F5" s="5">
        <v>290</v>
      </c>
      <c r="G5" s="7">
        <v>32.33</v>
      </c>
      <c r="H5" s="7">
        <f>G5*F5</f>
        <v>9375.7</v>
      </c>
      <c r="I5" s="5"/>
    </row>
    <row r="6" s="1" customFormat="1" ht="52" customHeight="1" spans="1:9">
      <c r="A6" s="5">
        <v>3</v>
      </c>
      <c r="B6" s="6" t="s">
        <v>18</v>
      </c>
      <c r="C6" s="5" t="s">
        <v>19</v>
      </c>
      <c r="D6" s="5"/>
      <c r="E6" s="5" t="s">
        <v>20</v>
      </c>
      <c r="F6" s="5">
        <v>6</v>
      </c>
      <c r="G6" s="7">
        <v>1833.43</v>
      </c>
      <c r="H6" s="7">
        <f>G6*F6</f>
        <v>11000.58</v>
      </c>
      <c r="I6" s="5"/>
    </row>
    <row r="7" s="1" customFormat="1" ht="52" customHeight="1" spans="1:9">
      <c r="A7" s="5">
        <v>4</v>
      </c>
      <c r="B7" s="6" t="s">
        <v>21</v>
      </c>
      <c r="C7" s="5" t="s">
        <v>19</v>
      </c>
      <c r="D7" s="5"/>
      <c r="E7" s="5" t="s">
        <v>14</v>
      </c>
      <c r="F7" s="5">
        <v>6</v>
      </c>
      <c r="G7" s="7">
        <v>1766.73</v>
      </c>
      <c r="H7" s="7">
        <f>G7*F7</f>
        <v>10600.38</v>
      </c>
      <c r="I7" s="5"/>
    </row>
    <row r="8" s="1" customFormat="1" ht="52" customHeight="1" spans="1:9">
      <c r="A8" s="8" t="s">
        <v>22</v>
      </c>
      <c r="B8" s="9"/>
      <c r="C8" s="5"/>
      <c r="D8" s="5"/>
      <c r="E8" s="5"/>
      <c r="F8" s="5"/>
      <c r="G8" s="5"/>
      <c r="H8" s="7">
        <f>SUM(H4:H7)</f>
        <v>75076.66</v>
      </c>
      <c r="I8" s="5"/>
    </row>
    <row r="9" s="1" customFormat="1" ht="28" customHeight="1" spans="1:9">
      <c r="A9" s="10" t="s">
        <v>23</v>
      </c>
      <c r="B9" s="10"/>
      <c r="C9" s="10"/>
      <c r="D9" s="10"/>
      <c r="E9" s="10"/>
      <c r="F9" s="10"/>
      <c r="G9" s="10"/>
      <c r="H9" s="10"/>
      <c r="I9" s="10"/>
    </row>
    <row r="10" s="1" customFormat="1" ht="28" customHeight="1" spans="1:9">
      <c r="A10" s="10" t="s">
        <v>24</v>
      </c>
      <c r="B10" s="10"/>
      <c r="C10" s="10"/>
      <c r="D10" s="10"/>
      <c r="E10" s="10"/>
      <c r="F10" s="10"/>
      <c r="G10" s="10"/>
      <c r="H10" s="10"/>
      <c r="I10" s="10"/>
    </row>
  </sheetData>
  <mergeCells count="5">
    <mergeCell ref="A1:I1"/>
    <mergeCell ref="A2:F2"/>
    <mergeCell ref="A8:B8"/>
    <mergeCell ref="A9:I9"/>
    <mergeCell ref="A10:I10"/>
  </mergeCells>
  <pageMargins left="0.357638888888889" right="0.35763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英德监狱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严洁华</dc:creator>
  <cp:lastModifiedBy>陈锦望</cp:lastModifiedBy>
  <dcterms:created xsi:type="dcterms:W3CDTF">2023-04-13T19:09:00Z</dcterms:created>
  <dcterms:modified xsi:type="dcterms:W3CDTF">2024-09-24T06:56:57Z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  <property fmtid="{D5CDD505-2E9C-101B-9397-08002B2CF9AE}" pid="3" name="ICV">
    <vt:lpwstr>C29203E4F8F8A210A8172766FBB04F1D</vt:lpwstr>
  </property>
</Properties>
</file>